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0-2023\"/>
    </mc:Choice>
  </mc:AlternateContent>
  <xr:revisionPtr revIDLastSave="0" documentId="13_ncr:1_{E71C2279-AD14-4302-909E-6DABD4E0A2ED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<sst xmlns="http://schemas.openxmlformats.org/spreadsheetml/2006/main" count="33" uniqueCount="33">
  <si>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</si>
  <si>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</si>
  <si>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</si>
  <si>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</si>
  <si>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</si>
  <si>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</si>
  <si>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</si>
  <si>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</si>
  <si>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</si>
  <si>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</si>
  <si>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</si>
  <si>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</si>
  <si>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</si>
  <si>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</si>
  <si>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</si>
  <si>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</si>
  <si>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</si>
  <si>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</si>
  <si>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</si>
  <si>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</si>
  <si>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</si>
  <si>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</si>
  <si>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</si>
  <si>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</si>
  <si>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</si>
  <si>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</si>
  <si>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Pokud financováno z projektových prostředků, pak ŘEŠITEL uvede: NÁZEV A ČÍSLO DOTAČNÍHO PROJEKTU</t>
  </si>
  <si>
    <t>Univerzitní 26, 
301 00 Plzeň,
Fakulta elektrotechnická - Katedra elektrotechniky a počítačového modelování,
místnost EK 616</t>
  </si>
  <si>
    <t>prof. Ing. Pavel Karban, Ph.D.,
Tel.: 37763 4600, 4647,
E-mail: karban@fel.zcu.cz</t>
  </si>
  <si>
    <t xml:space="preserve">Příloha č. 2 Kupní smlouvy - technická specifikace
Software III. 010 - 2023 </t>
  </si>
  <si>
    <t>Licence SIMULIA EM Academic</t>
  </si>
  <si>
    <t>do 30.9.2023 a v případě odeslání výzvy po tomto termínu tak do 5 dní od vyzvání</t>
  </si>
  <si>
    <r>
      <t xml:space="preserve">Roční podpora (maintenance) pro stávající licence SIMULIA EM Academic s platností </t>
    </r>
    <r>
      <rPr>
        <b/>
        <sz val="11"/>
        <color rgb="FF000000"/>
        <rFont val="Calibri"/>
        <family val="2"/>
        <charset val="238"/>
      </rPr>
      <t>od 30.9.2023 do 29.9.2024.</t>
    </r>
    <r>
      <rPr>
        <sz val="11"/>
        <color rgb="FF000000"/>
        <rFont val="Calibri"/>
        <family val="2"/>
        <charset val="238"/>
      </rPr>
      <t xml:space="preserve">
1 x S2A-20 CST Teaching Base Pack 
1 x S2R-1 CST Studio Suite Research Base Pack 
1 x S2R-4 CST Studio Suite Research Supplemental Pack 1 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softwarový systém pro vysokofrekvenční elektromagnetické úlohy, simulace elektromagnetického pole v obecné 3D geometrii, analýza vysokofrekvenčních zařízení, např. antén nebo filtrů, simulace vícevrstvých struktur a elektromagnetické kompatibility.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</si>
</sst>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3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112.140625" style="6" customWidth="1"/>
    <col min="7" max="7" width="21.85546875" style="6" customWidth="1"/>
    <col min="8" max="8" width="24.5703125" style="2" hidden="1" customWidth="1"/>
    <col min="9" max="9" width="30.42578125" style="2" customWidth="1"/>
    <col min="10" max="10" width="33.140625" style="57" customWidth="1"/>
    <col min="11" max="11" width="27" style="57" customWidth="1"/>
    <col min="12" max="12" width="17.7109375" style="57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2" style="16" customWidth="1"/>
    <col min="19" max="16384" width="9.140625" style="2"/>
  </cols>
  <sheetData>
    <row r="1" spans="1:18" ht="39.6" customHeight="1" x14ac:dyDescent="0.25">
      <c r="B1" s="3" t="s">
        <v>29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J2" s="6"/>
      <c r="K2" s="6"/>
      <c r="L2" s="6"/>
      <c r="N2" s="10"/>
      <c r="O2" s="10"/>
      <c r="P2" s="10"/>
      <c r="Q2" s="10"/>
      <c r="R2" s="10"/>
    </row>
    <row r="3" spans="1:18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5"/>
      <c r="J3" s="16"/>
      <c r="K3" s="16"/>
      <c r="L3" s="16"/>
      <c r="M3" s="15"/>
      <c r="N3" s="15"/>
      <c r="P3" s="15"/>
    </row>
    <row r="4" spans="1:18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6"/>
      <c r="K4" s="6"/>
      <c r="L4" s="6"/>
      <c r="M4" s="15"/>
      <c r="N4" s="15"/>
      <c r="P4" s="15"/>
    </row>
    <row r="5" spans="1:18" ht="33.6" customHeight="1" thickBot="1" x14ac:dyDescent="0.3">
      <c r="B5" s="19"/>
      <c r="C5" s="20"/>
      <c r="D5" s="5"/>
      <c r="J5" s="6"/>
      <c r="K5" s="21"/>
      <c r="L5" s="21"/>
      <c r="N5" s="22" t="s">
        <v>11</v>
      </c>
      <c r="R5" s="23"/>
    </row>
    <row r="6" spans="1:18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26</v>
      </c>
      <c r="I6" s="26" t="s">
        <v>18</v>
      </c>
      <c r="J6" s="25" t="s">
        <v>19</v>
      </c>
      <c r="K6" s="25" t="s">
        <v>24</v>
      </c>
      <c r="L6" s="25" t="s">
        <v>20</v>
      </c>
      <c r="M6" s="25" t="s">
        <v>4</v>
      </c>
      <c r="N6" s="27" t="s">
        <v>5</v>
      </c>
      <c r="O6" s="26" t="s">
        <v>6</v>
      </c>
      <c r="P6" s="26" t="s">
        <v>7</v>
      </c>
      <c r="Q6" s="25" t="s">
        <v>21</v>
      </c>
      <c r="R6" s="25" t="s">
        <v>22</v>
      </c>
    </row>
    <row r="7" spans="1:18" ht="268.5" customHeight="1" thickTop="1" thickBot="1" x14ac:dyDescent="0.3">
      <c r="A7" s="28"/>
      <c r="B7" s="29">
        <v>1</v>
      </c>
      <c r="C7" s="30" t="s">
        <v>30</v>
      </c>
      <c r="D7" s="31">
        <v>1</v>
      </c>
      <c r="E7" s="30" t="s">
        <v>25</v>
      </c>
      <c r="F7" s="32" t="s">
        <v>32</v>
      </c>
      <c r="G7" s="30" t="s">
        <v>23</v>
      </c>
      <c r="H7" s="30"/>
      <c r="I7" s="30" t="s">
        <v>28</v>
      </c>
      <c r="J7" s="30" t="s">
        <v>27</v>
      </c>
      <c r="K7" s="33" t="s">
        <v>31</v>
      </c>
      <c r="L7" s="34">
        <f>D7*M7</f>
        <v>41633</v>
      </c>
      <c r="M7" s="35">
        <v>41633</v>
      </c>
      <c r="N7" s="1"/>
      <c r="O7" s="36">
        <f>D7*N7</f>
        <v>0</v>
      </c>
      <c r="P7" s="37" t="str">
        <f t="shared" ref="P7" si="0">IF(ISNUMBER(N7), IF(N7&gt;M7,"NEVYHOVUJE","VYHOVUJE")," ")</f>
        <v xml:space="preserve"> </v>
      </c>
      <c r="Q7" s="30"/>
      <c r="R7" s="38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39"/>
    </row>
    <row r="9" spans="1:18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42"/>
      <c r="L9" s="42"/>
      <c r="M9" s="43" t="s">
        <v>3</v>
      </c>
      <c r="N9" s="44" t="s">
        <v>9</v>
      </c>
      <c r="O9" s="45"/>
      <c r="P9" s="46"/>
      <c r="Q9" s="21"/>
      <c r="R9" s="47"/>
    </row>
    <row r="10" spans="1:18" ht="33" customHeight="1" thickTop="1" thickBot="1" x14ac:dyDescent="0.3">
      <c r="B10" s="48" t="s">
        <v>14</v>
      </c>
      <c r="C10" s="48"/>
      <c r="D10" s="48"/>
      <c r="E10" s="48"/>
      <c r="F10" s="48"/>
      <c r="G10" s="49"/>
      <c r="I10" s="50"/>
      <c r="J10" s="50"/>
      <c r="K10" s="51"/>
      <c r="L10" s="51"/>
      <c r="M10" s="52">
        <f>SUM(L7:L7)</f>
        <v>41633</v>
      </c>
      <c r="N10" s="53">
        <f>SUM(O7:O7)</f>
        <v>0</v>
      </c>
      <c r="O10" s="54"/>
      <c r="P10" s="55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fGdbG7km5QenOZmHCLTZ8ghCiAiH9yNmgTDRNR+q8uDrDzuut/qCUMAtk3jpVNpomugdDw/gJwYHFBrj8OFfjg==" saltValue="Hy9eHjb40kNl6BEIM2oxMQ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2023-08-31T09:15:57Z</cp:lastPrinted>
  <dcterms:created xsi:type="dcterms:W3CDTF">2014-03-05T12:43:32Z</dcterms:created>
  <dcterms:modified xsi:type="dcterms:W3CDTF">2023-09-05T07:48:59Z</dcterms:modified>
</cp:coreProperties>
</file>